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ber\Nextcloud\DPSG Bezirk Coesfeld\05-Veranstaltungen\2021\Friedenslicht 2021\"/>
    </mc:Choice>
  </mc:AlternateContent>
  <xr:revisionPtr revIDLastSave="0" documentId="13_ncr:1_{FCEFAD77-9558-4F9F-B61D-946C95E70C3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eilnehmerliste" sheetId="1" r:id="rId1"/>
    <sheet name="Auswahlkriterien" sheetId="2" state="hidden" r:id="rId2"/>
  </sheets>
  <definedNames>
    <definedName name="_xlnm.Print_Area" localSheetId="0">Teilnehmerliste!$A$1:$G$21</definedName>
    <definedName name="_xlnm.Print_Titles" localSheetId="0">Teilnehmerliste!$5:$6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1" l="1"/>
  <c r="B16" i="1"/>
  <c r="B17" i="1"/>
  <c r="D2" i="2"/>
  <c r="B9" i="1" l="1"/>
  <c r="B10" i="1"/>
  <c r="B11" i="1"/>
  <c r="B12" i="1"/>
  <c r="B13" i="1"/>
  <c r="B14" i="1"/>
  <c r="B18" i="1"/>
  <c r="B19" i="1"/>
  <c r="B20" i="1"/>
  <c r="B21" i="1"/>
  <c r="B8" i="1" l="1"/>
  <c r="B7" i="1"/>
</calcChain>
</file>

<file path=xl/sharedStrings.xml><?xml version="1.0" encoding="utf-8"?>
<sst xmlns="http://schemas.openxmlformats.org/spreadsheetml/2006/main" count="55" uniqueCount="53">
  <si>
    <t>lfdNr.</t>
  </si>
  <si>
    <t>Persönliche Daten</t>
  </si>
  <si>
    <t>Max</t>
  </si>
  <si>
    <t>x</t>
  </si>
  <si>
    <t>ja</t>
  </si>
  <si>
    <t>m</t>
  </si>
  <si>
    <t>w</t>
  </si>
  <si>
    <t>Name</t>
  </si>
  <si>
    <t>Vorname</t>
  </si>
  <si>
    <t>Straße</t>
  </si>
  <si>
    <t>PLZ</t>
  </si>
  <si>
    <t>Ort</t>
  </si>
  <si>
    <t>Feuerstadt</t>
  </si>
  <si>
    <t>Mustermann</t>
  </si>
  <si>
    <t>Miriam</t>
  </si>
  <si>
    <t>nein</t>
  </si>
  <si>
    <t>Stufe</t>
  </si>
  <si>
    <t>Geschlecht</t>
  </si>
  <si>
    <t>Datum</t>
  </si>
  <si>
    <t>Woodbadge-Allee 41</t>
  </si>
  <si>
    <t>Georgsstraße 23</t>
  </si>
  <si>
    <t>Jurtenburg</t>
  </si>
  <si>
    <t>Stamm</t>
  </si>
  <si>
    <t>DPSG Gruppierung:</t>
  </si>
  <si>
    <t>Gruppierung</t>
  </si>
  <si>
    <t>Email:</t>
  </si>
  <si>
    <t>Telefon:</t>
  </si>
  <si>
    <t>Kurzbezeichnung</t>
  </si>
  <si>
    <t>14/09/00 Bezirk Coesfeld</t>
  </si>
  <si>
    <t>Bezirksleitung</t>
  </si>
  <si>
    <t>14/09/01 Stamm Heilig Kreuz, Dülmen</t>
  </si>
  <si>
    <t>Dülmen</t>
  </si>
  <si>
    <t>14/09/02 Stamm Nordkirchen</t>
  </si>
  <si>
    <t>Nordkirchen</t>
  </si>
  <si>
    <t>14/09/03 Stamm Lüdinghausen</t>
  </si>
  <si>
    <t>Lüdinghausen</t>
  </si>
  <si>
    <t>14/09/04 Stamm St. Johannes Lette</t>
  </si>
  <si>
    <t>Lette</t>
  </si>
  <si>
    <t>14/09/05 Stamm St. Martin, Nottuln</t>
  </si>
  <si>
    <t>Nottuln</t>
  </si>
  <si>
    <t>14/09/06 Stamm St. Pankratius, Buldern</t>
  </si>
  <si>
    <t>Buldern</t>
  </si>
  <si>
    <t>14/09/08 Stamm St. Josef, Selm</t>
  </si>
  <si>
    <t>Selm</t>
  </si>
  <si>
    <t>14/09/10 Stamm Senden</t>
  </si>
  <si>
    <t>Senden</t>
  </si>
  <si>
    <t>14/09/11 Stamm St. Vitus, Olfen</t>
  </si>
  <si>
    <t>Olfen</t>
  </si>
  <si>
    <t>14/09/13 Stamm Coesfeld</t>
  </si>
  <si>
    <t>Coesfeld</t>
  </si>
  <si>
    <t>d</t>
  </si>
  <si>
    <t>ja/nein</t>
  </si>
  <si>
    <t xml:space="preserve">Verantwortlicher: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</si>
</sst>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theme="4"/>
      </right>
      <top style="thin">
        <color theme="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Protection="1">
      <protection locked="0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14" fontId="0" fillId="0" borderId="0" xfId="0" applyNumberFormat="1"/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right"/>
    </xf>
    <xf numFmtId="0" fontId="0" fillId="0" borderId="5" xfId="0" applyBorder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1" xfId="0" applyFont="1" applyBorder="1" applyAlignment="1" applyProtection="1">
      <alignment horizontal="left"/>
      <protection locked="0"/>
    </xf>
    <xf numFmtId="0" fontId="5" fillId="0" borderId="4" xfId="0" applyFont="1" applyBorder="1" applyAlignment="1" applyProtection="1">
      <alignment horizontal="left"/>
      <protection locked="0"/>
    </xf>
  </cellXfs>
  <cellStyles count="1">
    <cellStyle name="Standard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Verdana"/>
        <scheme val="none"/>
      </font>
      <alignment horizontal="general" vertical="center" textRotation="0" wrapText="0" indent="0" justifyLastLine="0" shrinkToFit="0" readingOrder="0"/>
    </dxf>
    <dxf>
      <numFmt numFmtId="19" formatCode="dd/mm/yyyy"/>
    </dxf>
    <dxf>
      <alignment vertical="center" textRotation="0" indent="0" justifyLastLine="0" shrinkToFit="0" readingOrder="0"/>
      <protection locked="0" hidden="0"/>
    </dxf>
    <dxf>
      <alignment vertical="center" textRotation="0" indent="0" justifyLastLine="0" shrinkToFit="0" readingOrder="0"/>
      <protection locked="0" hidden="0"/>
    </dxf>
    <dxf>
      <alignment vertical="center" textRotation="0" indent="0" justifyLastLine="0" shrinkToFit="0" readingOrder="0"/>
      <protection locked="0" hidden="0"/>
    </dxf>
    <dxf>
      <alignment vertical="center" textRotation="0" indent="0" justifyLastLine="0" shrinkToFit="0" readingOrder="0"/>
      <protection locked="0" hidden="0"/>
    </dxf>
    <dxf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border outline="0">
        <top style="medium">
          <color auto="1"/>
        </top>
      </border>
    </dxf>
    <dxf>
      <alignment vertical="center" textRotation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eilnehmer" displayName="Teilnehmer" ref="A6:G21" totalsRowShown="0" headerRowDxfId="11" dataDxfId="10" tableBorderDxfId="9">
  <autoFilter ref="A6:G21" xr:uid="{00000000-0009-0000-0100-000001000000}"/>
  <tableColumns count="7">
    <tableColumn id="1" xr3:uid="{00000000-0010-0000-0000-000001000000}" name="lfdNr." dataDxfId="8"/>
    <tableColumn id="19" xr3:uid="{00000000-0010-0000-0000-000013000000}" name="Gruppierung" dataDxfId="7">
      <calculatedColumnFormula>IF(AND($C$1&lt;&gt;"",Teilnehmer[[#This Row],[Name]]&lt;&gt;""),$C$1,"")</calculatedColumnFormula>
    </tableColumn>
    <tableColumn id="2" xr3:uid="{00000000-0010-0000-0000-000002000000}" name="Name" dataDxfId="6"/>
    <tableColumn id="3" xr3:uid="{00000000-0010-0000-0000-000003000000}" name="Vorname" dataDxfId="5"/>
    <tableColumn id="4" xr3:uid="{00000000-0010-0000-0000-000004000000}" name="Straße" dataDxfId="4"/>
    <tableColumn id="5" xr3:uid="{00000000-0010-0000-0000-000005000000}" name="PLZ" dataDxfId="3"/>
    <tableColumn id="6" xr3:uid="{00000000-0010-0000-0000-000006000000}" name="Ort" dataDxfId="2"/>
  </tableColumns>
  <tableStyleInfo name="TableStyleLight9" showFirstColumn="1" showLastColumn="0" showRowStripes="1" showColumnStripes="1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2" displayName="Tabelle2" ref="A1:F12" totalsRowShown="0">
  <autoFilter ref="A1:F12" xr:uid="{00000000-0009-0000-0100-000002000000}"/>
  <tableColumns count="6">
    <tableColumn id="1" xr3:uid="{00000000-0010-0000-0100-000001000000}" name="ja/nein"/>
    <tableColumn id="2" xr3:uid="{00000000-0010-0000-0100-000002000000}" name="Stufe"/>
    <tableColumn id="3" xr3:uid="{00000000-0010-0000-0100-000003000000}" name="Geschlecht"/>
    <tableColumn id="4" xr3:uid="{00000000-0010-0000-0100-000004000000}" name="Datum" dataDxfId="1">
      <calculatedColumnFormula>DATE(YEAR(NOW())-4,12,31)</calculatedColumnFormula>
    </tableColumn>
    <tableColumn id="5" xr3:uid="{00000000-0010-0000-0100-000005000000}" name="Stamm" dataDxfId="0"/>
    <tableColumn id="6" xr3:uid="{00000000-0010-0000-0100-000006000000}" name="Kurzbezeichnung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1"/>
  <sheetViews>
    <sheetView tabSelected="1" zoomScaleNormal="100" workbookViewId="0">
      <selection activeCell="A7" sqref="A7:G7"/>
    </sheetView>
  </sheetViews>
  <sheetFormatPr baseColWidth="10" defaultRowHeight="14.5" x14ac:dyDescent="0.35"/>
  <cols>
    <col min="1" max="1" width="8.453125" style="1" bestFit="1" customWidth="1"/>
    <col min="2" max="2" width="40.1796875" style="1" customWidth="1"/>
    <col min="3" max="3" width="19.54296875" style="1" customWidth="1"/>
    <col min="4" max="4" width="13.54296875" style="1" customWidth="1"/>
    <col min="5" max="5" width="27.7265625" style="1" customWidth="1"/>
    <col min="6" max="6" width="8.7265625" style="1" customWidth="1"/>
    <col min="7" max="7" width="23" style="1" customWidth="1"/>
  </cols>
  <sheetData>
    <row r="1" spans="1:7" ht="28.5" customHeight="1" x14ac:dyDescent="0.35">
      <c r="A1" s="14" t="s">
        <v>23</v>
      </c>
      <c r="B1" s="14"/>
      <c r="C1" s="15" t="s">
        <v>28</v>
      </c>
      <c r="D1" s="15"/>
      <c r="E1" s="15"/>
      <c r="F1" s="15"/>
      <c r="G1" s="15"/>
    </row>
    <row r="2" spans="1:7" ht="26.25" customHeight="1" x14ac:dyDescent="0.35">
      <c r="A2"/>
      <c r="B2" s="11" t="s">
        <v>52</v>
      </c>
      <c r="C2" s="16"/>
      <c r="D2" s="16"/>
      <c r="E2" s="16"/>
      <c r="F2" s="16"/>
      <c r="G2" s="16"/>
    </row>
    <row r="3" spans="1:7" ht="26.25" customHeight="1" x14ac:dyDescent="0.35">
      <c r="A3" s="9"/>
      <c r="B3" s="11" t="s">
        <v>26</v>
      </c>
      <c r="C3" s="16"/>
      <c r="D3" s="16"/>
      <c r="E3" s="11" t="s">
        <v>25</v>
      </c>
      <c r="F3" s="16"/>
      <c r="G3" s="16"/>
    </row>
    <row r="4" spans="1:7" x14ac:dyDescent="0.35">
      <c r="A4" s="2"/>
      <c r="B4" s="2"/>
      <c r="C4" s="2"/>
      <c r="D4" s="2"/>
      <c r="E4" s="2"/>
      <c r="F4" s="2"/>
      <c r="G4" s="2"/>
    </row>
    <row r="5" spans="1:7" s="3" customFormat="1" ht="15" customHeight="1" x14ac:dyDescent="0.35">
      <c r="A5" s="13" t="s">
        <v>1</v>
      </c>
      <c r="B5" s="13"/>
      <c r="C5" s="13"/>
      <c r="D5" s="13"/>
      <c r="E5" s="13"/>
      <c r="F5" s="13"/>
      <c r="G5" s="13"/>
    </row>
    <row r="6" spans="1:7" s="3" customFormat="1" ht="45.75" customHeight="1" x14ac:dyDescent="0.35">
      <c r="A6" s="7" t="s">
        <v>0</v>
      </c>
      <c r="B6" s="7" t="s">
        <v>24</v>
      </c>
      <c r="C6" s="8" t="s">
        <v>7</v>
      </c>
      <c r="D6" s="8" t="s">
        <v>8</v>
      </c>
      <c r="E6" s="8" t="s">
        <v>9</v>
      </c>
      <c r="F6" s="8" t="s">
        <v>10</v>
      </c>
      <c r="G6" s="8" t="s">
        <v>11</v>
      </c>
    </row>
    <row r="7" spans="1:7" s="3" customFormat="1" ht="18.75" customHeight="1" x14ac:dyDescent="0.35">
      <c r="A7" s="4">
        <v>1</v>
      </c>
      <c r="B7" s="10" t="str">
        <f>IF(AND($C$1&lt;&gt;"",Teilnehmer[[#This Row],[Name]]&lt;&gt;""),$C$1,"")</f>
        <v>14/09/00 Bezirk Coesfeld</v>
      </c>
      <c r="C7" s="5" t="s">
        <v>13</v>
      </c>
      <c r="D7" s="5" t="s">
        <v>2</v>
      </c>
      <c r="E7" s="5" t="s">
        <v>20</v>
      </c>
      <c r="F7" s="5">
        <v>48666</v>
      </c>
      <c r="G7" s="5" t="s">
        <v>12</v>
      </c>
    </row>
    <row r="8" spans="1:7" s="3" customFormat="1" ht="18.75" customHeight="1" x14ac:dyDescent="0.35">
      <c r="A8" s="4">
        <v>2</v>
      </c>
      <c r="B8" s="10" t="str">
        <f>IF(AND($C$1&lt;&gt;"",Teilnehmer[[#This Row],[Name]]&lt;&gt;""),$C$1,"")</f>
        <v>14/09/00 Bezirk Coesfeld</v>
      </c>
      <c r="C8" s="5" t="s">
        <v>13</v>
      </c>
      <c r="D8" s="5" t="s">
        <v>14</v>
      </c>
      <c r="E8" s="5" t="s">
        <v>19</v>
      </c>
      <c r="F8" s="5">
        <v>47631</v>
      </c>
      <c r="G8" s="5" t="s">
        <v>21</v>
      </c>
    </row>
    <row r="9" spans="1:7" s="3" customFormat="1" ht="18.75" customHeight="1" x14ac:dyDescent="0.35">
      <c r="A9" s="4">
        <v>3</v>
      </c>
      <c r="B9" s="10" t="str">
        <f>IF(AND($C$1&lt;&gt;"",Teilnehmer[[#This Row],[Name]]&lt;&gt;""),$C$1,"")</f>
        <v/>
      </c>
      <c r="C9" s="5"/>
      <c r="D9" s="5"/>
      <c r="E9" s="5"/>
      <c r="F9" s="5"/>
      <c r="G9" s="5"/>
    </row>
    <row r="10" spans="1:7" s="3" customFormat="1" ht="18.75" customHeight="1" x14ac:dyDescent="0.35">
      <c r="A10" s="4">
        <v>4</v>
      </c>
      <c r="B10" s="10" t="str">
        <f>IF(AND($C$1&lt;&gt;"",Teilnehmer[[#This Row],[Name]]&lt;&gt;""),$C$1,"")</f>
        <v/>
      </c>
      <c r="C10" s="5"/>
      <c r="D10" s="5"/>
      <c r="E10" s="5"/>
      <c r="F10" s="5"/>
      <c r="G10" s="5"/>
    </row>
    <row r="11" spans="1:7" s="3" customFormat="1" ht="18.75" customHeight="1" x14ac:dyDescent="0.35">
      <c r="A11" s="4">
        <v>5</v>
      </c>
      <c r="B11" s="10" t="str">
        <f>IF(AND($C$1&lt;&gt;"",Teilnehmer[[#This Row],[Name]]&lt;&gt;""),$C$1,"")</f>
        <v/>
      </c>
      <c r="C11" s="5"/>
      <c r="D11" s="5"/>
      <c r="E11" s="5"/>
      <c r="F11" s="5"/>
      <c r="G11" s="5"/>
    </row>
    <row r="12" spans="1:7" s="3" customFormat="1" ht="18.75" customHeight="1" x14ac:dyDescent="0.35">
      <c r="A12" s="4">
        <v>6</v>
      </c>
      <c r="B12" s="10" t="str">
        <f>IF(AND($C$1&lt;&gt;"",Teilnehmer[[#This Row],[Name]]&lt;&gt;""),$C$1,"")</f>
        <v/>
      </c>
      <c r="C12" s="5"/>
      <c r="D12" s="5"/>
      <c r="E12" s="5"/>
      <c r="F12" s="5"/>
      <c r="G12" s="5"/>
    </row>
    <row r="13" spans="1:7" s="3" customFormat="1" ht="18.75" customHeight="1" x14ac:dyDescent="0.35">
      <c r="A13" s="4">
        <v>7</v>
      </c>
      <c r="B13" s="10" t="str">
        <f>IF(AND($C$1&lt;&gt;"",Teilnehmer[[#This Row],[Name]]&lt;&gt;""),$C$1,"")</f>
        <v/>
      </c>
      <c r="C13" s="5"/>
      <c r="D13" s="5"/>
      <c r="E13" s="5"/>
      <c r="F13" s="5"/>
      <c r="G13" s="5"/>
    </row>
    <row r="14" spans="1:7" s="3" customFormat="1" ht="18.75" customHeight="1" x14ac:dyDescent="0.35">
      <c r="A14" s="4">
        <v>8</v>
      </c>
      <c r="B14" s="10" t="str">
        <f>IF(AND($C$1&lt;&gt;"",Teilnehmer[[#This Row],[Name]]&lt;&gt;""),$C$1,"")</f>
        <v/>
      </c>
      <c r="C14" s="5"/>
      <c r="D14" s="5"/>
      <c r="E14" s="5"/>
      <c r="F14" s="5"/>
      <c r="G14" s="5"/>
    </row>
    <row r="15" spans="1:7" s="3" customFormat="1" ht="18.75" customHeight="1" x14ac:dyDescent="0.35">
      <c r="A15" s="4">
        <v>9</v>
      </c>
      <c r="B15" s="10" t="str">
        <f>IF(AND($C$1&lt;&gt;"",Teilnehmer[[#This Row],[Name]]&lt;&gt;""),$C$1,"")</f>
        <v/>
      </c>
      <c r="C15" s="5"/>
      <c r="D15" s="5"/>
      <c r="E15" s="5"/>
      <c r="F15" s="5"/>
      <c r="G15" s="5"/>
    </row>
    <row r="16" spans="1:7" s="3" customFormat="1" ht="18.75" customHeight="1" x14ac:dyDescent="0.35">
      <c r="A16" s="4">
        <v>10</v>
      </c>
      <c r="B16" s="10" t="str">
        <f>IF(AND($C$1&lt;&gt;"",Teilnehmer[[#This Row],[Name]]&lt;&gt;""),$C$1,"")</f>
        <v/>
      </c>
      <c r="C16" s="5"/>
      <c r="D16" s="5"/>
      <c r="E16" s="5"/>
      <c r="F16" s="5"/>
      <c r="G16" s="5"/>
    </row>
    <row r="17" spans="1:7" s="3" customFormat="1" ht="18.75" customHeight="1" x14ac:dyDescent="0.35">
      <c r="A17" s="4">
        <v>11</v>
      </c>
      <c r="B17" s="10" t="str">
        <f>IF(AND($C$1&lt;&gt;"",Teilnehmer[[#This Row],[Name]]&lt;&gt;""),$C$1,"")</f>
        <v/>
      </c>
      <c r="C17" s="5"/>
      <c r="D17" s="5"/>
      <c r="E17" s="5"/>
      <c r="F17" s="5"/>
      <c r="G17" s="5"/>
    </row>
    <row r="18" spans="1:7" s="3" customFormat="1" ht="18.75" customHeight="1" x14ac:dyDescent="0.35">
      <c r="A18" s="4">
        <v>12</v>
      </c>
      <c r="B18" s="10" t="str">
        <f>IF(AND($C$1&lt;&gt;"",Teilnehmer[[#This Row],[Name]]&lt;&gt;""),$C$1,"")</f>
        <v/>
      </c>
      <c r="C18" s="5"/>
      <c r="D18" s="5"/>
      <c r="E18" s="5"/>
      <c r="F18" s="5"/>
      <c r="G18" s="5"/>
    </row>
    <row r="19" spans="1:7" s="3" customFormat="1" ht="18.75" customHeight="1" x14ac:dyDescent="0.35">
      <c r="A19" s="4">
        <v>13</v>
      </c>
      <c r="B19" s="10" t="str">
        <f>IF(AND($C$1&lt;&gt;"",Teilnehmer[[#This Row],[Name]]&lt;&gt;""),$C$1,"")</f>
        <v/>
      </c>
      <c r="C19" s="5"/>
      <c r="D19" s="5"/>
      <c r="E19" s="5"/>
      <c r="F19" s="5"/>
      <c r="G19" s="5"/>
    </row>
    <row r="20" spans="1:7" s="3" customFormat="1" ht="18.75" customHeight="1" x14ac:dyDescent="0.35">
      <c r="A20" s="4">
        <v>14</v>
      </c>
      <c r="B20" s="10" t="str">
        <f>IF(AND($C$1&lt;&gt;"",Teilnehmer[[#This Row],[Name]]&lt;&gt;""),$C$1,"")</f>
        <v/>
      </c>
      <c r="C20" s="5"/>
      <c r="D20" s="5"/>
      <c r="E20" s="5"/>
      <c r="F20" s="5"/>
      <c r="G20" s="5"/>
    </row>
    <row r="21" spans="1:7" s="3" customFormat="1" ht="18.75" customHeight="1" x14ac:dyDescent="0.35">
      <c r="A21" s="4">
        <v>15</v>
      </c>
      <c r="B21" s="10" t="str">
        <f>IF(AND($C$1&lt;&gt;"",Teilnehmer[[#This Row],[Name]]&lt;&gt;""),$C$1,"")</f>
        <v/>
      </c>
      <c r="C21" s="5"/>
      <c r="D21" s="5"/>
      <c r="E21" s="5"/>
      <c r="F21" s="5"/>
      <c r="G21" s="5"/>
    </row>
  </sheetData>
  <sheetProtection insertRows="0" selectLockedCells="1" sort="0" autoFilter="0"/>
  <mergeCells count="6">
    <mergeCell ref="A5:G5"/>
    <mergeCell ref="A1:B1"/>
    <mergeCell ref="C1:G1"/>
    <mergeCell ref="C3:D3"/>
    <mergeCell ref="F3:G3"/>
    <mergeCell ref="C2:G2"/>
  </mergeCells>
  <pageMargins left="0.23622047244094491" right="0.23622047244094491" top="1.1994444444444445" bottom="0.54" header="0.31496062992125984" footer="0.31496062992125984"/>
  <pageSetup paperSize="9" scale="68" orientation="portrait" horizontalDpi="4294967293" r:id="rId1"/>
  <headerFooter>
    <oddHeader>&amp;L&amp;"-,Fett"&amp;22Teilnehmerliste DPSG Bezirk Coesfeld
Aussendungsgottesdienst Friedenslicht 2021
12.12.2021&amp;R&amp;G</oddHeader>
    <oddFooter>&amp;RSeite &amp;P von &amp;N</oddFooter>
    <firstHeader>&amp;L&amp;"-,Fett"&amp;18Teilnehmerliste DPSG Bezirk Coesfeld
SLK 2018&amp;R&amp;G</firstHeader>
    <firstFooter>&amp;CDie Liste bitte vollständig ausgefüllt bis zum 15.01.2018
an &amp;"-,Fett"&amp;K0070C0vorstand@dpsg-bezirk-coesfeld.de&amp;"-,Standard"&amp;K01+000 zurückschicken. &amp;RSeite &amp;P von &amp;N</firstFooter>
  </headerFooter>
  <legacyDrawingHF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4000000}">
          <x14:formula1>
            <xm:f>Auswahlkriterien!$E$2:$E$12</xm:f>
          </x14:formula1>
          <xm:sqref>C1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2"/>
  <sheetViews>
    <sheetView workbookViewId="0">
      <selection activeCell="A2" sqref="A2"/>
    </sheetView>
  </sheetViews>
  <sheetFormatPr baseColWidth="10" defaultRowHeight="14.5" x14ac:dyDescent="0.35"/>
  <cols>
    <col min="1" max="1" width="12.54296875" customWidth="1"/>
    <col min="3" max="3" width="12.81640625" customWidth="1"/>
    <col min="5" max="5" width="37.1796875" customWidth="1"/>
    <col min="6" max="6" width="18.54296875" bestFit="1" customWidth="1"/>
  </cols>
  <sheetData>
    <row r="1" spans="1:6" x14ac:dyDescent="0.35">
      <c r="A1" t="s">
        <v>51</v>
      </c>
      <c r="B1" t="s">
        <v>16</v>
      </c>
      <c r="C1" t="s">
        <v>17</v>
      </c>
      <c r="D1" t="s">
        <v>18</v>
      </c>
      <c r="E1" t="s">
        <v>22</v>
      </c>
      <c r="F1" t="s">
        <v>27</v>
      </c>
    </row>
    <row r="2" spans="1:6" x14ac:dyDescent="0.35">
      <c r="A2" t="s">
        <v>4</v>
      </c>
      <c r="B2" t="s">
        <v>3</v>
      </c>
      <c r="C2" t="s">
        <v>5</v>
      </c>
      <c r="D2" s="6">
        <f t="shared" ref="D2" ca="1" si="0">DATE(YEAR(NOW())-4,12,31)</f>
        <v>43100</v>
      </c>
      <c r="E2" t="s">
        <v>28</v>
      </c>
      <c r="F2" t="s">
        <v>29</v>
      </c>
    </row>
    <row r="3" spans="1:6" x14ac:dyDescent="0.35">
      <c r="A3" t="s">
        <v>15</v>
      </c>
      <c r="C3" t="s">
        <v>6</v>
      </c>
      <c r="D3" s="6"/>
      <c r="E3" t="s">
        <v>30</v>
      </c>
      <c r="F3" t="s">
        <v>31</v>
      </c>
    </row>
    <row r="4" spans="1:6" x14ac:dyDescent="0.35">
      <c r="C4" t="s">
        <v>50</v>
      </c>
      <c r="D4" s="6"/>
      <c r="E4" t="s">
        <v>32</v>
      </c>
      <c r="F4" t="s">
        <v>33</v>
      </c>
    </row>
    <row r="5" spans="1:6" x14ac:dyDescent="0.35">
      <c r="D5" s="6"/>
      <c r="E5" t="s">
        <v>34</v>
      </c>
      <c r="F5" t="s">
        <v>35</v>
      </c>
    </row>
    <row r="6" spans="1:6" x14ac:dyDescent="0.35">
      <c r="D6" s="6"/>
      <c r="E6" t="s">
        <v>36</v>
      </c>
      <c r="F6" t="s">
        <v>37</v>
      </c>
    </row>
    <row r="7" spans="1:6" x14ac:dyDescent="0.35">
      <c r="D7" s="6"/>
      <c r="E7" t="s">
        <v>38</v>
      </c>
      <c r="F7" t="s">
        <v>39</v>
      </c>
    </row>
    <row r="8" spans="1:6" x14ac:dyDescent="0.35">
      <c r="D8" s="6"/>
      <c r="E8" t="s">
        <v>40</v>
      </c>
      <c r="F8" t="s">
        <v>41</v>
      </c>
    </row>
    <row r="9" spans="1:6" x14ac:dyDescent="0.35">
      <c r="D9" s="6"/>
      <c r="E9" t="s">
        <v>42</v>
      </c>
      <c r="F9" t="s">
        <v>43</v>
      </c>
    </row>
    <row r="10" spans="1:6" x14ac:dyDescent="0.35">
      <c r="D10" s="6"/>
      <c r="E10" t="s">
        <v>44</v>
      </c>
      <c r="F10" t="s">
        <v>45</v>
      </c>
    </row>
    <row r="11" spans="1:6" x14ac:dyDescent="0.35">
      <c r="D11" s="6"/>
      <c r="E11" t="s">
        <v>46</v>
      </c>
      <c r="F11" t="s">
        <v>47</v>
      </c>
    </row>
    <row r="12" spans="1:6" x14ac:dyDescent="0.35">
      <c r="D12" s="6"/>
      <c r="E12" s="12" t="s">
        <v>48</v>
      </c>
      <c r="F12" t="s">
        <v>49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Teilnehmerliste</vt:lpstr>
      <vt:lpstr>Auswahlkriterien</vt:lpstr>
      <vt:lpstr>Teilnehmerliste!Druckbereich</vt:lpstr>
      <vt:lpstr>Teilnehmerliste!Drucktitel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 Bertelsbeck</dc:creator>
  <cp:lastModifiedBy>Stephan Bertelsbeck</cp:lastModifiedBy>
  <cp:lastPrinted>2021-11-17T23:48:33Z</cp:lastPrinted>
  <dcterms:created xsi:type="dcterms:W3CDTF">2011-11-22T18:11:17Z</dcterms:created>
  <dcterms:modified xsi:type="dcterms:W3CDTF">2021-11-17T23:50:38Z</dcterms:modified>
</cp:coreProperties>
</file>